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20730" windowHeight="11700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4525" iterateDelta="1E-4"/>
</workbook>
</file>

<file path=xl/calcChain.xml><?xml version="1.0" encoding="utf-8"?>
<calcChain xmlns="http://schemas.openxmlformats.org/spreadsheetml/2006/main">
  <c r="P26" i="7" l="1"/>
  <c r="H451" i="12" s="1"/>
  <c r="Q26" i="7"/>
  <c r="A422" i="12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2" i="12"/>
  <c r="H454" i="12"/>
  <c r="A454" i="12"/>
  <c r="H436" i="12"/>
  <c r="H435" i="12"/>
  <c r="H434" i="12"/>
  <c r="H113" i="12"/>
  <c r="H112" i="12" s="1"/>
  <c r="E112" i="12" s="1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11" i="12" l="1"/>
  <c r="E411" i="12" s="1"/>
  <c r="H123" i="12"/>
  <c r="E123" i="12" s="1"/>
  <c r="H115" i="12"/>
  <c r="H114" i="12" s="1"/>
  <c r="E114" i="12" s="1"/>
  <c r="H14" i="12"/>
  <c r="E14" i="12" s="1"/>
  <c r="H105" i="12"/>
  <c r="E105" i="12" s="1"/>
  <c r="H438" i="12"/>
  <c r="E438" i="12" s="1"/>
  <c r="H441" i="12"/>
  <c r="E441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<sst xmlns="http://schemas.openxmlformats.org/spreadsheetml/2006/main" count="776" uniqueCount="737">
  <si>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</si>
  <si>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</si>
  <si>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</si>
  <si>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</si>
  <si>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</si>
  <si>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</si>
  <si>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</si>
  <si>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</si>
  <si>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</si>
  <si>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</si>
  <si>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</si>
  <si>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</si>
  <si>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</si>
  <si>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</si>
  <si>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</si>
  <si>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</si>
  <si>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</si>
  <si>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</si>
  <si>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</si>
  <si>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</si>
  <si>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</si>
  <si>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</si>
  <si>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</si>
  <si>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</si>
  <si>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</si>
  <si>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</si>
  <si>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</si>
  <si>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</si>
  <si>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</si>
  <si>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</si>
  <si>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</si>
  <si>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</si>
  <si>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</si>
  <si>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</si>
  <si>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</si>
  <si>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</si>
  <si>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</si>
  <si>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</si>
  <si>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</si>
  <si>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</si>
  <si>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</si>
  <si>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</si>
  <si>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</si>
  <si>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</si>
  <si>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</si>
  <si>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</si>
  <si>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</si>
  <si>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</si>
  <si>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</si>
  <si>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</si>
  <si>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</si>
  <si>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</si>
  <si>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</si>
  <si>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</si>
  <si>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</si>
  <si>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</si>
  <si>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</si>
  <si>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</si>
  <si>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</si>
  <si>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</si>
  <si>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</si>
  <si>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</si>
  <si>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</si>
  <si>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</si>
  <si>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</si>
  <si>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</si>
  <si>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</si>
  <si>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</si>
  <si>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</si>
  <si>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</si>
  <si>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</si>
  <si>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</si>
  <si>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</si>
  <si>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</si>
  <si>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</si>
  <si>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</si>
  <si>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</si>
  <si>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</si>
  <si>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</si>
  <si>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</si>
  <si>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</si>
  <si>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</si>
  <si>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</si>
  <si>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</si>
  <si>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</si>
  <si>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</si>
  <si>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</si>
  <si>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</si>
  <si>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</si>
  <si>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</si>
  <si>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</si>
  <si>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</si>
  <si>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</si>
  <si>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</si>
  <si>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</si>
  <si>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</si>
  <si>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</si>
  <si>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</si>
  <si>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</si>
  <si>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</si>
  <si>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</si>
  <si>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</si>
  <si>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</si>
  <si>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</si>
  <si>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</si>
  <si>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</si>
  <si>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</si>
  <si>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</si>
  <si>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</si>
  <si>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</si>
  <si>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</si>
  <si>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</si>
  <si>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</si>
  <si>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</si>
  <si>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</si>
  <si>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</si>
  <si>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</si>
  <si>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</si>
  <si>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</si>
  <si>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</si>
  <si>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</si>
  <si>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</si>
  <si>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</si>
  <si>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</si>
  <si>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</si>
  <si>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</si>
  <si>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</si>
  <si>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</si>
  <si>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</si>
  <si>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</si>
  <si>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</si>
  <si>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</si>
  <si>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</si>
  <si>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</si>
  <si>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</si>
  <si>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</si>
  <si>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</si>
  <si>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</si>
  <si>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</si>
  <si>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</si>
  <si>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</si>
  <si>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</si>
  <si>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</si>
  <si>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</si>
  <si>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</si>
  <si>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</si>
  <si>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</si>
  <si>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</si>
  <si>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</si>
  <si>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</si>
  <si>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</si>
  <si>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</si>
  <si>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</si>
  <si>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</si>
  <si>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</si>
  <si>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</si>
  <si>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</si>
  <si>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</si>
  <si>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</si>
  <si>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</si>
  <si>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</si>
  <si>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</si>
  <si>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</si>
  <si>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</si>
  <si>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</si>
  <si>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</si>
  <si>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</si>
  <si>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</si>
  <si>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</si>
  <si>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</si>
  <si>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</si>
  <si>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</si>
  <si>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</si>
  <si>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</si>
  <si>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</si>
  <si>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</si>
  <si>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</si>
  <si>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</si>
  <si>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</si>
  <si>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</si>
  <si>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</si>
  <si>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</si>
  <si>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</si>
  <si>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</si>
  <si>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</si>
  <si>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</si>
  <si>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</si>
  <si>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</si>
  <si>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</si>
  <si>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</si>
  <si>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</si>
  <si>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</si>
  <si>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</si>
  <si>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</si>
  <si>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</si>
  <si>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</si>
  <si>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</si>
  <si>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</si>
  <si>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</si>
  <si>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</si>
  <si>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</si>
  <si>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</si>
  <si>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</si>
  <si>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</si>
  <si>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</si>
  <si>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</si>
  <si>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</si>
  <si>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</si>
  <si>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</si>
  <si>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</si>
  <si>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</si>
  <si>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</si>
  <si>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</si>
  <si>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</si>
  <si>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</si>
  <si>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</si>
  <si>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</si>
  <si>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</si>
  <si>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</si>
  <si>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</si>
  <si>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</si>
  <si>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</si>
  <si>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</si>
  <si>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</si>
  <si>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</si>
  <si>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</si>
  <si>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</si>
  <si>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</si>
  <si>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</si>
  <si>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</si>
  <si>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</si>
  <si>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</si>
  <si>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</si>
  <si>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</si>
  <si>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</si>
  <si>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</si>
  <si>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</si>
  <si>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</si>
  <si>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</si>
  <si>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</si>
  <si>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</si>
  <si>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</si>
  <si>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</si>
  <si>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</si>
  <si>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</si>
  <si>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</si>
  <si>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</si>
  <si>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</si>
  <si>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</si>
  <si>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</si>
  <si>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</si>
  <si>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</si>
  <si>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</si>
  <si>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</si>
  <si>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</si>
  <si>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</si>
  <si>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</si>
  <si>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</si>
  <si>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</si>
  <si>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</si>
  <si>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</si>
  <si>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</si>
  <si>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</si>
  <si>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</si>
  <si>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</si>
  <si>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</si>
  <si>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</si>
  <si>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</si>
  <si>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</si>
  <si>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</si>
  <si>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</si>
  <si>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</si>
  <si>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</si>
  <si>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</si>
  <si>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</si>
  <si>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</si>
  <si>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</si>
  <si>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</si>
  <si>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</si>
  <si>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</si>
  <si>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</si>
  <si>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</si>
  <si>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</si>
  <si>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</si>
  <si>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</si>
  <si>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</si>
  <si>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</si>
  <si>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</si>
  <si>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</si>
  <si>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</si>
  <si>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</si>
  <si>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</si>
  <si>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</si>
  <si>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</si>
  <si>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</si>
  <si>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</si>
  <si>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</si>
  <si>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</si>
  <si>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</si>
  <si>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</si>
  <si>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</si>
  <si>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</si>
  <si>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</si>
  <si>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</si>
  <si>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</si>
  <si>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</si>
  <si>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</si>
  <si>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</si>
  <si>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</si>
  <si>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</si>
  <si>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</si>
  <si>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</si>
  <si>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</si>
  <si>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</si>
  <si>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</si>
  <si>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</si>
  <si>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</si>
  <si>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</si>
  <si>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</si>
  <si>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</si>
  <si>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</si>
  <si>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</si>
  <si>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</si>
  <si>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</si>
  <si>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</si>
  <si>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</si>
  <si>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</si>
  <si>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</si>
  <si>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</si>
  <si>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</si>
  <si>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</si>
  <si>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</si>
  <si>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</si>
  <si>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</si>
  <si>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</si>
  <si>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</si>
  <si>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</si>
  <si>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</si>
  <si>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</si>
  <si>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</si>
  <si>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</si>
  <si>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</si>
  <si>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</si>
  <si>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</si>
  <si>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</si>
  <si>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</si>
  <si>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</si>
  <si>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</si>
  <si>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</si>
  <si>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</si>
  <si>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</si>
  <si>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</si>
  <si>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</si>
  <si>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</si>
  <si>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</si>
  <si>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</si>
  <si>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</si>
  <si>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</si>
  <si>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</si>
  <si>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</si>
  <si>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</si>
  <si>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</si>
  <si>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</si>
  <si>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</si>
  <si>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</si>
  <si>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</si>
  <si>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</si>
  <si>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</si>
  <si>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</si>
  <si>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</si>
  <si>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</si>
  <si>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</si>
  <si>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</si>
  <si>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</si>
  <si>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</si>
  <si>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</si>
  <si>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</si>
  <si>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</si>
  <si>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</si>
  <si>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</si>
  <si>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</si>
  <si>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</si>
  <si>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</si>
  <si>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</si>
  <si>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</si>
  <si>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</si>
  <si>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</si>
  <si>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</si>
  <si>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</si>
  <si>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</si>
  <si>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</si>
  <si>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</si>
  <si>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</si>
  <si>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</si>
  <si>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</si>
  <si>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</si>
  <si>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</si>
  <si>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</si>
  <si>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</si>
  <si>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</si>
  <si>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</si>
  <si>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</si>
  <si>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</si>
  <si>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</si>
  <si>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</si>
  <si>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</si>
  <si>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</si>
  <si>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</si>
  <si>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</si>
  <si>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</si>
  <si>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</si>
  <si>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</si>
  <si>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</si>
  <si>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</si>
  <si>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</si>
  <si>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</si>
  <si>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</si>
  <si>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</si>
  <si>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</si>
  <si>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</si>
  <si>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</si>
  <si>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</si>
  <si>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</si>
  <si>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</si>
  <si>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</si>
  <si>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</si>
  <si>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</si>
  <si>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</si>
  <si>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</si>
  <si>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</si>
  <si>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</si>
  <si>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</si>
  <si>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</si>
  <si>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</si>
  <si>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</si>
  <si>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</si>
  <si>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</si>
  <si>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</si>
  <si>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</si>
  <si>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</si>
  <si>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</si>
  <si>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</si>
  <si>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</si>
  <si>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</si>
  <si>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</si>
  <si>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</si>
  <si>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</si>
  <si>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</si>
  <si>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</si>
  <si>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</si>
  <si>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</si>
  <si>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</si>
  <si>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</si>
  <si>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</si>
  <si>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</si>
  <si>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</si>
  <si>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</si>
  <si>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</si>
  <si>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</si>
  <si>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</si>
  <si>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</si>
  <si>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</si>
  <si>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</si>
  <si>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</si>
  <si>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</si>
  <si>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</si>
  <si>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</si>
  <si>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</si>
  <si>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</si>
  <si>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</si>
  <si>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</si>
  <si>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</si>
  <si>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</si>
  <si>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</si>
  <si>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</si>
  <si>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</si>
  <si>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</si>
  <si>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</si>
  <si>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</si>
  <si>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</si>
  <si>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</si>
  <si>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</si>
  <si>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</si>
  <si>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</si>
  <si>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</si>
  <si>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</si>
  <si>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</si>
  <si>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</si>
  <si>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</si>
  <si>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</si>
  <si>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</si>
  <si>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</si>
  <si>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</si>
  <si>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</si>
  <si>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</si>
  <si>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</si>
  <si>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</si>
  <si>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</si>
  <si>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</si>
  <si>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</si>
  <si>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</si>
  <si>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</si>
  <si>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</si>
  <si>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</si>
  <si>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</si>
  <si>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</si>
  <si>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</si>
  <si>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</si>
  <si>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</si>
  <si>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</si>
  <si>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</si>
  <si>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</si>
  <si>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</si>
  <si>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</si>
  <si>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</si>
  <si>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</si>
  <si>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</si>
  <si>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</si>
  <si>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</si>
  <si>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</si>
  <si>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</si>
  <si>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</si>
  <si>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</si>
  <si>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</si>
  <si>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</si>
  <si>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</si>
  <si>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</si>
  <si>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</si>
  <si>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</si>
  <si>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</si>
  <si>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</si>
  <si>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</si>
  <si>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</si>
  <si>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</si>
  <si>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</si>
  <si>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</si>
  <si>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</si>
  <si>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</si>
  <si>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</si>
  <si>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</si>
  <si>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</si>
  <si>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</si>
  <si>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</si>
  <si>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</si>
  <si>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</si>
  <si>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</si>
  <si>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</si>
  <si>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</si>
  <si>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</si>
  <si>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</si>
  <si>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</si>
  <si>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</si>
  <si>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</si>
  <si>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</si>
  <si>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</si>
  <si>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</si>
  <si>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</si>
  <si>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</si>
  <si>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</si>
  <si>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</si>
  <si>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</si>
  <si>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</si>
  <si>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</si>
  <si>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</si>
  <si>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</si>
  <si>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</si>
  <si>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</si>
  <si>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</si>
  <si>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</si>
  <si>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</si>
  <si>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</si>
  <si>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</si>
  <si>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</si>
  <si>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</si>
  <si>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</si>
  <si>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</si>
  <si>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</si>
  <si>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</si>
  <si>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</si>
  <si>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</si>
  <si>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</si>
  <si>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</si>
  <si>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</si>
  <si>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</si>
  <si>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</si>
  <si>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</si>
  <si>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</si>
  <si>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</si>
  <si>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</si>
  <si>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</si>
  <si>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</si>
  <si>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</si>
  <si>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</si>
  <si>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</si>
  <si>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</si>
  <si>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</si>
  <si>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</si>
  <si>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</si>
  <si>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</si>
  <si>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</si>
  <si>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</si>
  <si>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</si>
  <si>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</si>
  <si>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</si>
  <si>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</si>
  <si>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</si>
  <si>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</si>
  <si>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</si>
  <si>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</si>
  <si>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</si>
  <si>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</si>
  <si>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</si>
  <si>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</si>
  <si>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</si>
  <si>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</si>
  <si>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</si>
  <si>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</si>
  <si>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</si>
  <si>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</si>
  <si>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</si>
  <si>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</si>
  <si>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</si>
  <si>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</si>
  <si>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</si>
  <si>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</si>
  <si>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</si>
  <si>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</si>
  <si>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</si>
  <si>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</si>
  <si>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</si>
  <si>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</si>
  <si>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</si>
  <si>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</si>
  <si>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</si>
  <si>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</si>
  <si>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</si>
  <si>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</si>
  <si>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</si>
  <si>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</si>
  <si>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</si>
  <si>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</si>
  <si>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</si>
  <si>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</si>
  <si>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</si>
  <si>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</si>
  <si>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</si>
  <si>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</si>
  <si>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</si>
  <si>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</si>
  <si>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</si>
  <si>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</si>
  <si>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</si>
  <si>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</si>
  <si>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</si>
  <si>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</si>
  <si>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</si>
  <si>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</si>
  <si>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</si>
  <si>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</si>
  <si>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</si>
  <si>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</si>
  <si>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</si>
  <si>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</si>
  <si>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</si>
  <si>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</si>
  <si>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</si>
  <si>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</si>
  <si>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</si>
  <si>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</si>
  <si>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</si>
  <si>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</si>
  <si>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</si>
  <si>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</si>
  <si>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</si>
  <si>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</si>
  <si>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</si>
  <si>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</si>
  <si>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</si>
  <si>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</si>
  <si>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</si>
  <si>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</si>
  <si>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</si>
  <si>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</si>
  <si>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</si>
  <si>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</si>
  <si>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</si>
  <si>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</si>
  <si>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</si>
  <si>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</si>
  <si>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</si>
  <si>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</si>
  <si>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</si>
  <si>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</si>
  <si>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</si>
  <si>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</si>
  <si>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</si>
  <si>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</si>
  <si>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</si>
  <si>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</si>
  <si>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</si>
  <si>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</si>
  <si>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</si>
  <si>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</si>
  <si>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</si>
  <si>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</si>
  <si>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</si>
  <si>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</si>
  <si>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</si>
  <si>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</si>
  <si>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</si>
  <si>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</si>
  <si>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</si>
  <si>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</si>
  <si>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</si>
  <si>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</si>
  <si>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</si>
  <si>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</si>
  <si>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</si>
  <si>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</si>
  <si>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</si>
  <si>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</si>
  <si>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</si>
  <si>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</si>
  <si>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</si>
  <si>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</si>
  <si>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</si>
  <si>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</si>
  <si>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</si>
  <si>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</si>
  <si>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</si>
  <si>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</si>
  <si>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</si>
  <si>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Муниципальное автономное образовательное учреждение дополнительного образования "Детско-юношеская спортивная школа"</t>
  </si>
  <si>
    <t>623856, Свердловская область, г. Ирбит, ул. Азева, д. 12а</t>
  </si>
  <si>
    <t>заместитель диретора по УВР</t>
  </si>
  <si>
    <t>Волкова Ольга Юрьевна</t>
  </si>
  <si>
    <t>(343 55) 6-45-91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</si>
</sst>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8" workbookViewId="0">
      <selection activeCell="X29" sqref="X29:CI29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87" t="s">
        <v>324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5" t="s">
        <v>325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 x14ac:dyDescent="0.25"/>
    <row r="17" spans="1:87" ht="15" customHeight="1" thickBot="1" x14ac:dyDescent="0.25">
      <c r="H17" s="101" t="s">
        <v>420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 x14ac:dyDescent="0.25"/>
    <row r="19" spans="1:87" ht="15" customHeight="1" x14ac:dyDescent="0.2">
      <c r="K19" s="118" t="s">
        <v>337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 x14ac:dyDescent="0.25">
      <c r="K20" s="121" t="s">
        <v>326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2019</v>
      </c>
      <c r="AR20" s="90"/>
      <c r="AS20" s="90"/>
      <c r="AT20" s="123" t="s">
        <v>327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 x14ac:dyDescent="0.25"/>
    <row r="22" spans="1:87" ht="15.75" customHeight="1" thickBot="1" x14ac:dyDescent="0.25">
      <c r="A22" s="98" t="s">
        <v>328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329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336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 x14ac:dyDescent="0.2">
      <c r="A23" s="104" t="s">
        <v>392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391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419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 x14ac:dyDescent="0.2">
      <c r="A24" s="91" t="s">
        <v>393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 x14ac:dyDescent="0.2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330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1" t="s">
        <v>331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 x14ac:dyDescent="0.25">
      <c r="A30" s="131" t="s">
        <v>332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 x14ac:dyDescent="0.25">
      <c r="A31" s="107" t="s">
        <v>333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334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335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 x14ac:dyDescent="0.2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 x14ac:dyDescent="0.25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 x14ac:dyDescent="0.25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45586196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>
        <v>65432000000</v>
      </c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0" workbookViewId="0">
      <selection activeCell="S48" sqref="S48:U48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29351</v>
      </c>
      <c r="Q21" s="66">
        <v>668</v>
      </c>
    </row>
    <row r="22" spans="1:17" ht="15.75" x14ac:dyDescent="0.2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23734</v>
      </c>
      <c r="Q22" s="66">
        <v>357</v>
      </c>
    </row>
    <row r="23" spans="1:17" ht="15.75" x14ac:dyDescent="0.2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18486</v>
      </c>
      <c r="Q23" s="66">
        <v>59</v>
      </c>
    </row>
    <row r="24" spans="1:17" ht="25.5" x14ac:dyDescent="0.2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2015</v>
      </c>
      <c r="Q24" s="66">
        <v>0</v>
      </c>
    </row>
    <row r="25" spans="1:17" ht="15.75" x14ac:dyDescent="0.2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10598</v>
      </c>
      <c r="Q25" s="66">
        <v>59</v>
      </c>
    </row>
    <row r="26" spans="1:17" ht="15.75" x14ac:dyDescent="0.2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623</v>
      </c>
      <c r="Q26" s="66">
        <v>0</v>
      </c>
    </row>
    <row r="27" spans="1:17" ht="15.75" x14ac:dyDescent="0.2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5250</v>
      </c>
      <c r="Q28" s="66">
        <v>0</v>
      </c>
    </row>
    <row r="29" spans="1:17" ht="15.75" x14ac:dyDescent="0.2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54</v>
      </c>
      <c r="Q29" s="66">
        <v>259</v>
      </c>
    </row>
    <row r="30" spans="1:17" ht="15.75" x14ac:dyDescent="0.2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5194</v>
      </c>
      <c r="Q30" s="66">
        <v>39</v>
      </c>
    </row>
    <row r="31" spans="1:17" ht="15.75" x14ac:dyDescent="0.2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5543</v>
      </c>
      <c r="Q31" s="66">
        <v>281</v>
      </c>
    </row>
    <row r="32" spans="1:17" ht="15.75" x14ac:dyDescent="0.2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69</v>
      </c>
      <c r="Q32" s="66">
        <v>0</v>
      </c>
    </row>
    <row r="33" spans="1:23" ht="15.75" x14ac:dyDescent="0.2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54</v>
      </c>
      <c r="Q33" s="66">
        <v>0</v>
      </c>
    </row>
    <row r="34" spans="1:23" ht="15.75" x14ac:dyDescent="0.2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2488</v>
      </c>
      <c r="Q34" s="66">
        <v>0</v>
      </c>
    </row>
    <row r="35" spans="1:23" ht="15.75" x14ac:dyDescent="0.2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1677</v>
      </c>
      <c r="Q36" s="66">
        <v>4</v>
      </c>
    </row>
    <row r="37" spans="1:23" ht="15.75" x14ac:dyDescent="0.2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1255</v>
      </c>
      <c r="Q37" s="66">
        <v>277</v>
      </c>
    </row>
    <row r="38" spans="1:23" ht="15.75" x14ac:dyDescent="0.2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38</v>
      </c>
      <c r="Q38" s="66">
        <v>0</v>
      </c>
    </row>
    <row r="39" spans="1:23" ht="15.75" x14ac:dyDescent="0.2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36</v>
      </c>
      <c r="Q39" s="66">
        <v>30</v>
      </c>
    </row>
    <row r="40" spans="1:23" ht="15.75" x14ac:dyDescent="0.2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581</v>
      </c>
      <c r="Q40" s="66">
        <v>283</v>
      </c>
    </row>
    <row r="44" spans="1:23" s="5" customFormat="1" ht="38.25" customHeight="1" x14ac:dyDescent="0.2">
      <c r="A44" s="165" t="s">
        <v>322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323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 x14ac:dyDescent="0.2">
      <c r="P46" s="129" t="s">
        <v>241</v>
      </c>
      <c r="Q46" s="129"/>
      <c r="S46" s="129" t="s">
        <v>321</v>
      </c>
      <c r="T46" s="129"/>
      <c r="U46" s="129"/>
      <c r="W46" s="21" t="s">
        <v>242</v>
      </c>
    </row>
    <row r="47" spans="1:23" s="5" customFormat="1" x14ac:dyDescent="0.2"/>
    <row r="48" spans="1:23" s="5" customFormat="1" ht="15.75" x14ac:dyDescent="0.2">
      <c r="O48" s="32"/>
      <c r="P48" s="163" t="s">
        <v>736</v>
      </c>
      <c r="Q48" s="163"/>
      <c r="S48" s="164">
        <v>43852</v>
      </c>
      <c r="T48" s="164"/>
      <c r="U48" s="164"/>
    </row>
    <row r="49" spans="16:21" s="5" customFormat="1" x14ac:dyDescent="0.2">
      <c r="P49" s="129" t="s">
        <v>243</v>
      </c>
      <c r="Q49" s="129"/>
      <c r="S49" s="162" t="s">
        <v>244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x14ac:dyDescent="0.2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Муниципальное автономное образовательное учреждение дополнительного образования "Детско-юношеская спортивная школа"</v>
      </c>
      <c r="O4" s="77">
        <f ca="1">TODAY()</f>
        <v>43860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623856, Свердловская область, г. Ирбит, ул. Азева, д. 12а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45586196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0</v>
      </c>
      <c r="J8" s="78" t="s">
        <v>453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457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 x14ac:dyDescent="0.2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 x14ac:dyDescent="0.2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6" workbookViewId="0">
      <selection activeCell="W31" sqref="W3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</v>
      </c>
      <c r="Q21" s="8">
        <v>0</v>
      </c>
      <c r="R21" s="8">
        <v>1036</v>
      </c>
      <c r="S21" s="8">
        <v>0</v>
      </c>
      <c r="T21" s="8">
        <v>0</v>
      </c>
      <c r="U21" s="8">
        <v>0</v>
      </c>
      <c r="V21" s="8">
        <v>5</v>
      </c>
      <c r="W21" s="8">
        <v>0</v>
      </c>
    </row>
    <row r="22" spans="1:23" ht="25.5" x14ac:dyDescent="0.2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</v>
      </c>
      <c r="Q26" s="8">
        <v>0</v>
      </c>
      <c r="R26" s="8">
        <v>1036</v>
      </c>
      <c r="S26" s="8">
        <v>0</v>
      </c>
      <c r="T26" s="8">
        <v>0</v>
      </c>
      <c r="U26" s="8">
        <v>0</v>
      </c>
      <c r="V26" s="8">
        <v>5</v>
      </c>
      <c r="W26" s="8">
        <v>0</v>
      </c>
    </row>
    <row r="27" spans="1:23" ht="15.75" x14ac:dyDescent="0.2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R22" sqref="R22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395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192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357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6" sqref="P26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247</v>
      </c>
    </row>
    <row r="25" spans="1:16" ht="15.75" x14ac:dyDescent="0.2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100</v>
      </c>
    </row>
    <row r="26" spans="1:16" ht="15.75" x14ac:dyDescent="0.2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3" sqref="Q23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357</v>
      </c>
      <c r="Q22" s="8">
        <v>89</v>
      </c>
    </row>
    <row r="23" spans="1:17" ht="15.75" x14ac:dyDescent="0.2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517</v>
      </c>
      <c r="Q23" s="8">
        <v>123</v>
      </c>
    </row>
    <row r="24" spans="1:17" ht="15.75" x14ac:dyDescent="0.2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157</v>
      </c>
      <c r="Q24" s="8">
        <v>64</v>
      </c>
    </row>
    <row r="25" spans="1:17" ht="15.75" x14ac:dyDescent="0.2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5</v>
      </c>
      <c r="Q25" s="8">
        <v>5</v>
      </c>
    </row>
    <row r="26" spans="1:17" ht="15.75" x14ac:dyDescent="0.2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f>P21+P22+P23+P24+P25</f>
        <v>1036</v>
      </c>
      <c r="Q26" s="8">
        <f>Q21+Q22+Q23+Q24+Q25</f>
        <v>281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AQ22" sqref="AQ22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52</v>
      </c>
      <c r="Q21" s="8">
        <v>0</v>
      </c>
      <c r="R21" s="8">
        <v>52</v>
      </c>
      <c r="S21" s="8">
        <v>20</v>
      </c>
      <c r="T21" s="8">
        <v>0</v>
      </c>
      <c r="U21" s="8">
        <v>52</v>
      </c>
      <c r="V21" s="8">
        <v>1</v>
      </c>
      <c r="W21" s="8">
        <v>10</v>
      </c>
      <c r="X21" s="8">
        <v>6</v>
      </c>
      <c r="Y21" s="8">
        <v>9</v>
      </c>
      <c r="Z21" s="8">
        <v>27</v>
      </c>
      <c r="AA21" s="8">
        <v>4</v>
      </c>
      <c r="AB21" s="8">
        <v>2</v>
      </c>
      <c r="AC21" s="8">
        <v>26</v>
      </c>
      <c r="AD21" s="8">
        <v>22</v>
      </c>
      <c r="AE21" s="8">
        <v>20</v>
      </c>
      <c r="AF21" s="8">
        <v>6</v>
      </c>
      <c r="AG21" s="8">
        <v>0</v>
      </c>
      <c r="AH21" s="8">
        <v>6</v>
      </c>
      <c r="AI21" s="8">
        <v>4</v>
      </c>
      <c r="AJ21" s="8">
        <v>2</v>
      </c>
      <c r="AK21" s="8">
        <v>8</v>
      </c>
      <c r="AL21" s="8">
        <v>13</v>
      </c>
      <c r="AM21" s="8">
        <v>25</v>
      </c>
      <c r="AN21" s="8">
        <v>5</v>
      </c>
      <c r="AO21" s="8">
        <v>8</v>
      </c>
      <c r="AP21" s="8">
        <v>39</v>
      </c>
      <c r="AQ21" s="8">
        <v>8</v>
      </c>
      <c r="AR21" s="8">
        <v>4</v>
      </c>
    </row>
    <row r="22" spans="1:44" ht="30" customHeight="1" x14ac:dyDescent="0.25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>
        <v>0</v>
      </c>
      <c r="R22" s="8">
        <v>4</v>
      </c>
      <c r="S22" s="8">
        <v>2</v>
      </c>
      <c r="T22" s="8">
        <v>0</v>
      </c>
      <c r="U22" s="8">
        <v>4</v>
      </c>
      <c r="V22" s="8">
        <v>1</v>
      </c>
      <c r="W22" s="8">
        <v>0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4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3</v>
      </c>
      <c r="AN22" s="8">
        <v>0</v>
      </c>
      <c r="AO22" s="8">
        <v>0</v>
      </c>
      <c r="AP22" s="8">
        <v>4</v>
      </c>
      <c r="AQ22" s="8">
        <v>0</v>
      </c>
      <c r="AR22" s="8">
        <v>0</v>
      </c>
    </row>
    <row r="23" spans="1:44" ht="30" customHeight="1" x14ac:dyDescent="0.25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20.100000000000001" customHeight="1" x14ac:dyDescent="0.25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20.100000000000001" customHeight="1" x14ac:dyDescent="0.25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>
        <v>0</v>
      </c>
      <c r="R27" s="8">
        <v>26</v>
      </c>
      <c r="S27" s="8">
        <v>9</v>
      </c>
      <c r="T27" s="8">
        <v>0</v>
      </c>
      <c r="U27" s="8">
        <v>26</v>
      </c>
      <c r="V27" s="8">
        <v>0</v>
      </c>
      <c r="W27" s="8">
        <v>10</v>
      </c>
      <c r="X27" s="8">
        <v>6</v>
      </c>
      <c r="Y27" s="8">
        <v>9</v>
      </c>
      <c r="Z27" s="8">
        <v>1</v>
      </c>
      <c r="AA27" s="8">
        <v>4</v>
      </c>
      <c r="AB27" s="8">
        <v>2</v>
      </c>
      <c r="AC27" s="8">
        <v>20</v>
      </c>
      <c r="AD27" s="8">
        <v>19</v>
      </c>
      <c r="AE27" s="8">
        <v>6</v>
      </c>
      <c r="AF27" s="8">
        <v>6</v>
      </c>
      <c r="AG27" s="8">
        <v>0</v>
      </c>
      <c r="AH27" s="8">
        <v>0</v>
      </c>
      <c r="AI27" s="8">
        <v>0</v>
      </c>
      <c r="AJ27" s="8">
        <v>1</v>
      </c>
      <c r="AK27" s="8">
        <v>4</v>
      </c>
      <c r="AL27" s="8">
        <v>10</v>
      </c>
      <c r="AM27" s="8">
        <v>11</v>
      </c>
      <c r="AN27" s="8">
        <v>2</v>
      </c>
      <c r="AO27" s="8">
        <v>7</v>
      </c>
      <c r="AP27" s="8">
        <v>17</v>
      </c>
      <c r="AQ27" s="8">
        <v>3</v>
      </c>
      <c r="AR27" s="8">
        <v>1</v>
      </c>
    </row>
    <row r="28" spans="1:44" ht="30" customHeight="1" x14ac:dyDescent="0.25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23</v>
      </c>
      <c r="Q32" s="8">
        <v>0</v>
      </c>
      <c r="R32" s="8">
        <v>23</v>
      </c>
      <c r="S32" s="8">
        <v>6</v>
      </c>
      <c r="T32" s="8">
        <v>0</v>
      </c>
      <c r="U32" s="8">
        <v>23</v>
      </c>
      <c r="V32" s="8">
        <v>0</v>
      </c>
      <c r="W32" s="8">
        <v>10</v>
      </c>
      <c r="X32" s="8">
        <v>6</v>
      </c>
      <c r="Y32" s="8">
        <v>7</v>
      </c>
      <c r="Z32" s="8">
        <v>0</v>
      </c>
      <c r="AA32" s="8">
        <v>4</v>
      </c>
      <c r="AB32" s="8">
        <v>2</v>
      </c>
      <c r="AC32" s="8">
        <v>18</v>
      </c>
      <c r="AD32" s="8">
        <v>18</v>
      </c>
      <c r="AE32" s="8">
        <v>5</v>
      </c>
      <c r="AF32" s="8">
        <v>5</v>
      </c>
      <c r="AG32" s="8">
        <v>0</v>
      </c>
      <c r="AH32" s="8">
        <v>0</v>
      </c>
      <c r="AI32" s="8">
        <v>0</v>
      </c>
      <c r="AJ32" s="8">
        <v>0</v>
      </c>
      <c r="AK32" s="8">
        <v>3</v>
      </c>
      <c r="AL32" s="8">
        <v>10</v>
      </c>
      <c r="AM32" s="8">
        <v>10</v>
      </c>
      <c r="AN32" s="8">
        <v>0</v>
      </c>
      <c r="AO32" s="8">
        <v>7</v>
      </c>
      <c r="AP32" s="8">
        <v>16</v>
      </c>
      <c r="AQ32" s="8">
        <v>3</v>
      </c>
      <c r="AR32" s="8">
        <v>1</v>
      </c>
    </row>
    <row r="33" spans="1:44" ht="20.100000000000001" customHeight="1" x14ac:dyDescent="0.25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0</v>
      </c>
      <c r="W33" s="8">
        <v>0</v>
      </c>
      <c r="X33" s="8">
        <v>0</v>
      </c>
      <c r="Y33" s="8">
        <v>1</v>
      </c>
      <c r="Z33" s="8">
        <v>1</v>
      </c>
      <c r="AA33" s="8">
        <v>0</v>
      </c>
      <c r="AB33" s="8">
        <v>0</v>
      </c>
      <c r="AC33" s="8">
        <v>2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1</v>
      </c>
      <c r="AN33" s="8">
        <v>1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3</v>
      </c>
      <c r="Q35" s="8">
        <v>0</v>
      </c>
      <c r="R35" s="8">
        <v>3</v>
      </c>
      <c r="S35" s="8">
        <v>3</v>
      </c>
      <c r="T35" s="8">
        <v>0</v>
      </c>
      <c r="U35" s="8">
        <v>3</v>
      </c>
      <c r="V35" s="8">
        <v>0</v>
      </c>
      <c r="W35" s="8">
        <v>0</v>
      </c>
      <c r="X35" s="8">
        <v>0</v>
      </c>
      <c r="Y35" s="8">
        <v>0</v>
      </c>
      <c r="Z35" s="8">
        <v>3</v>
      </c>
      <c r="AA35" s="8">
        <v>0</v>
      </c>
      <c r="AB35" s="8">
        <v>0</v>
      </c>
      <c r="AC35" s="8">
        <v>2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3</v>
      </c>
      <c r="AN35" s="8">
        <v>0</v>
      </c>
      <c r="AO35" s="8">
        <v>0</v>
      </c>
      <c r="AP35" s="8">
        <v>3</v>
      </c>
      <c r="AQ35" s="8">
        <v>0</v>
      </c>
      <c r="AR35" s="8">
        <v>0</v>
      </c>
    </row>
    <row r="36" spans="1:44" ht="20.100000000000001" customHeight="1" x14ac:dyDescent="0.25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19</v>
      </c>
      <c r="Q36" s="8">
        <v>0</v>
      </c>
      <c r="R36" s="8">
        <v>19</v>
      </c>
      <c r="S36" s="8">
        <v>6</v>
      </c>
      <c r="T36" s="8">
        <v>0</v>
      </c>
      <c r="U36" s="8">
        <v>19</v>
      </c>
      <c r="V36" s="8">
        <v>0</v>
      </c>
      <c r="W36" s="8">
        <v>0</v>
      </c>
      <c r="X36" s="8">
        <v>0</v>
      </c>
      <c r="Y36" s="8">
        <v>0</v>
      </c>
      <c r="Z36" s="8">
        <v>19</v>
      </c>
      <c r="AA36" s="8">
        <v>0</v>
      </c>
      <c r="AB36" s="8">
        <v>0</v>
      </c>
      <c r="AC36" s="8">
        <v>0</v>
      </c>
      <c r="AD36" s="8">
        <v>0</v>
      </c>
      <c r="AE36" s="8">
        <v>13</v>
      </c>
      <c r="AF36" s="8">
        <v>0</v>
      </c>
      <c r="AG36" s="8">
        <v>0</v>
      </c>
      <c r="AH36" s="8">
        <v>6</v>
      </c>
      <c r="AI36" s="8">
        <v>4</v>
      </c>
      <c r="AJ36" s="8">
        <v>1</v>
      </c>
      <c r="AK36" s="8">
        <v>4</v>
      </c>
      <c r="AL36" s="8">
        <v>2</v>
      </c>
      <c r="AM36" s="8">
        <v>8</v>
      </c>
      <c r="AN36" s="8">
        <v>3</v>
      </c>
      <c r="AO36" s="8">
        <v>1</v>
      </c>
      <c r="AP36" s="8">
        <v>15</v>
      </c>
      <c r="AQ36" s="8">
        <v>5</v>
      </c>
      <c r="AR36" s="8">
        <v>3</v>
      </c>
    </row>
    <row r="37" spans="1:44" ht="60" customHeight="1" x14ac:dyDescent="0.25">
      <c r="A37" s="17" t="s">
        <v>261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238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239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240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415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416</v>
      </c>
      <c r="O42" s="18">
        <v>22</v>
      </c>
      <c r="P42" s="86">
        <v>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4</v>
      </c>
    </row>
    <row r="22" spans="1:16" ht="15.75" x14ac:dyDescent="0.2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3166</v>
      </c>
    </row>
    <row r="23" spans="1:16" ht="15.75" x14ac:dyDescent="0.2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 x14ac:dyDescent="0.2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 x14ac:dyDescent="0.2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 x14ac:dyDescent="0.2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4</v>
      </c>
    </row>
    <row r="72" spans="1:16" ht="25.5" x14ac:dyDescent="0.2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24</v>
      </c>
    </row>
    <row r="82" spans="1:16" ht="15.75" x14ac:dyDescent="0.2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5" sqref="P25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30883</v>
      </c>
    </row>
    <row r="22" spans="1:16" ht="15.75" x14ac:dyDescent="0.2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29932</v>
      </c>
    </row>
    <row r="23" spans="1:16" ht="15.75" x14ac:dyDescent="0.2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951</v>
      </c>
    </row>
    <row r="24" spans="1:16" ht="25.5" x14ac:dyDescent="0.2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</v>
      </c>
    </row>
    <row r="25" spans="1:16" ht="15.75" x14ac:dyDescent="0.2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667</v>
      </c>
    </row>
    <row r="26" spans="1:16" ht="15.75" x14ac:dyDescent="0.2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269</v>
      </c>
    </row>
    <row r="28" spans="1:16" ht="15.75" x14ac:dyDescent="0.2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</v>
      </c>
    </row>
    <row r="29" spans="1:16" ht="15.75" x14ac:dyDescent="0.2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user7</cp:lastModifiedBy>
  <cp:lastPrinted>2020-01-30T03:55:10Z</cp:lastPrinted>
  <dcterms:created xsi:type="dcterms:W3CDTF">2009-09-17T07:17:02Z</dcterms:created>
  <dcterms:modified xsi:type="dcterms:W3CDTF">2020-01-30T05:42:11Z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